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 и ЧС-ОТ\Desktop\"/>
    </mc:Choice>
  </mc:AlternateContent>
  <xr:revisionPtr revIDLastSave="0" documentId="13_ncr:1_{1A77E605-0725-4132-8B44-69F9BA303A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6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" l="1"/>
  <c r="G3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</calcChain>
</file>

<file path=xl/sharedStrings.xml><?xml version="1.0" encoding="utf-8"?>
<sst xmlns="http://schemas.openxmlformats.org/spreadsheetml/2006/main" count="54" uniqueCount="54">
  <si>
    <t>Площадь, кв. м</t>
  </si>
  <si>
    <t>Этаж расположения</t>
  </si>
  <si>
    <t>№ м/м на поэтажном плане</t>
  </si>
  <si>
    <t>Рыночная стоимость, с НДС</t>
  </si>
  <si>
    <t>за 1 кв.м, руб.</t>
  </si>
  <si>
    <t>За м/м, руб., округленно</t>
  </si>
  <si>
    <t>этаж 3, помещение 3, м/м 166</t>
  </si>
  <si>
    <t>этаж 3, помещение 3, м/м 178</t>
  </si>
  <si>
    <t>этаж 4, помещение 4, м/м 214</t>
  </si>
  <si>
    <t>этаж 4, помещение 4, м/м 215</t>
  </si>
  <si>
    <t>этаж 4, помещение 4, м/м 220</t>
  </si>
  <si>
    <t>этаж 4, помещение 4, м/м 221</t>
  </si>
  <si>
    <t>этаж 4, помещение 4, м/м 227</t>
  </si>
  <si>
    <t>этаж 4, помещение 4, м/м 232</t>
  </si>
  <si>
    <t>этаж 4, помещение 4, м/м 237</t>
  </si>
  <si>
    <t>этаж 4, помещение 4, м/м 238</t>
  </si>
  <si>
    <t>этаж 4, помещение 4, м/м 244</t>
  </si>
  <si>
    <t>этаж 5, помещение 5, м/м 304</t>
  </si>
  <si>
    <t>этаж 5, помещение 5, м/м 309</t>
  </si>
  <si>
    <t>этаж 5, помещение 5, м/м 359</t>
  </si>
  <si>
    <t>этаж 6, помещение 6, м/м 400</t>
  </si>
  <si>
    <t>этаж 6, помещение 6, м/м 407</t>
  </si>
  <si>
    <t>этаж 6, помещение 6, м/м 408</t>
  </si>
  <si>
    <t>этаж 6, помещение 6, м/м 412</t>
  </si>
  <si>
    <t>этаж 6, помещение 6, м/м 415</t>
  </si>
  <si>
    <t>этаж 6, помещение 6, м/м 420</t>
  </si>
  <si>
    <t>этаж 6, помещение 6,м/м 421</t>
  </si>
  <si>
    <t>этаж 6, помещение 6, м/м 422</t>
  </si>
  <si>
    <t>этаж 6, помещение 6, м/м 425</t>
  </si>
  <si>
    <t>этаж 6, помещение 6, м/м 426</t>
  </si>
  <si>
    <t>этаж 6, помещение 6, м/м 427</t>
  </si>
  <si>
    <t>этаж 6, помещение 6, м/м 428</t>
  </si>
  <si>
    <t>этаж 6, помещение 6, м/м 429</t>
  </si>
  <si>
    <t>этаж 6, помещение 6, м/м 431</t>
  </si>
  <si>
    <t>этаж 6, помещение 6, м/м 432</t>
  </si>
  <si>
    <t>этаж 6, помещение 6, м/м 433</t>
  </si>
  <si>
    <t>этаж 6, помещение 6, м/м 434</t>
  </si>
  <si>
    <t>этаж 6, помещение 6, м/м 435</t>
  </si>
  <si>
    <t>этаж 6, помещение 6, м/м 436</t>
  </si>
  <si>
    <t>этаж 6, помещение 6, м/м 438</t>
  </si>
  <si>
    <t>этаж 6, помещение 6, м/м 439</t>
  </si>
  <si>
    <t>этаж 6, помещение 6, м/м 440</t>
  </si>
  <si>
    <t>этаж 6, помещение 6, м/м 441</t>
  </si>
  <si>
    <t>этаж 6, помещение 6, м/м 445</t>
  </si>
  <si>
    <t>этаж 6, помещение 6, м/м 446</t>
  </si>
  <si>
    <t>этаж 6, помещение 6, м/м 447</t>
  </si>
  <si>
    <t>этаж 6, помещение 6, м/м 448</t>
  </si>
  <si>
    <t>этаж 6, помещение 6, м/м 449</t>
  </si>
  <si>
    <t>Шаг 5%</t>
  </si>
  <si>
    <t>Задаток 20%</t>
  </si>
  <si>
    <t>Дата начала</t>
  </si>
  <si>
    <t>Дата окончания</t>
  </si>
  <si>
    <t>Определение участников аукциона</t>
  </si>
  <si>
    <t>Подведение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</si>
</sst>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6BFE-4AA3-4BD4-A043-21B1A8282B7E}">
  <dimension ref="A1:O44"/>
  <sheetViews>
    <sheetView tabSelected="1" workbookViewId="0">
      <selection activeCell="R24" sqref="R24"/>
    </sheetView>
  </sheetViews>
  <sheetFormatPr defaultRowHeight="15" x14ac:dyDescent="0.25"/>
  <cols>
    <col min="1" max="1" width="7.7109375" customWidth="1"/>
    <col min="2" max="2" width="25.7109375" customWidth="1"/>
    <col min="5" max="5" width="13.7109375" customWidth="1"/>
    <col min="7" max="7" width="10.85546875" customWidth="1"/>
  </cols>
  <sheetData>
    <row r="1" spans="1:15" ht="30" customHeight="1" x14ac:dyDescent="0.25">
      <c r="A1" s="1" t="s">
        <v>1</v>
      </c>
      <c r="B1" s="1" t="s">
        <v>2</v>
      </c>
      <c r="C1" s="1" t="s">
        <v>0</v>
      </c>
      <c r="D1" s="2" t="s">
        <v>3</v>
      </c>
      <c r="E1" s="2"/>
      <c r="F1" s="3" t="s">
        <v>48</v>
      </c>
      <c r="G1" s="3" t="s">
        <v>49</v>
      </c>
      <c r="H1" s="7" t="s">
        <v>50</v>
      </c>
      <c r="I1" s="7"/>
      <c r="J1" s="7" t="s">
        <v>51</v>
      </c>
      <c r="K1" s="7"/>
      <c r="L1" s="8" t="s">
        <v>52</v>
      </c>
      <c r="M1" s="8"/>
      <c r="N1" s="8" t="s">
        <v>53</v>
      </c>
      <c r="O1" s="8"/>
    </row>
    <row r="2" spans="1:15" ht="33" customHeight="1" x14ac:dyDescent="0.25">
      <c r="A2" s="1"/>
      <c r="B2" s="1"/>
      <c r="C2" s="1"/>
      <c r="D2" s="4" t="s">
        <v>4</v>
      </c>
      <c r="E2" s="4" t="s">
        <v>5</v>
      </c>
      <c r="F2" s="3"/>
      <c r="G2" s="3"/>
      <c r="H2" s="7"/>
      <c r="I2" s="7"/>
      <c r="J2" s="7"/>
      <c r="K2" s="7"/>
      <c r="L2" s="8"/>
      <c r="M2" s="8"/>
      <c r="N2" s="8"/>
      <c r="O2" s="8"/>
    </row>
    <row r="3" spans="1:15" x14ac:dyDescent="0.25">
      <c r="A3" s="5">
        <v>3</v>
      </c>
      <c r="B3" s="5" t="s">
        <v>6</v>
      </c>
      <c r="C3" s="5">
        <v>15.6</v>
      </c>
      <c r="D3" s="6">
        <v>23245</v>
      </c>
      <c r="E3" s="6">
        <v>363000</v>
      </c>
      <c r="F3" s="6">
        <f t="shared" ref="F3:F44" si="0">(E3/100)*5</f>
        <v>18150</v>
      </c>
      <c r="G3" s="6">
        <f t="shared" ref="G3:G44" si="1">(E3/100)*20</f>
        <v>72600</v>
      </c>
      <c r="H3" s="9">
        <v>44897</v>
      </c>
      <c r="I3" s="10"/>
      <c r="J3" s="9">
        <v>44944</v>
      </c>
      <c r="K3" s="10"/>
      <c r="L3" s="9">
        <v>44949</v>
      </c>
      <c r="M3" s="10"/>
      <c r="N3" s="9">
        <v>44950</v>
      </c>
      <c r="O3" s="10"/>
    </row>
    <row r="4" spans="1:15" x14ac:dyDescent="0.25">
      <c r="A4" s="5">
        <v>3</v>
      </c>
      <c r="B4" s="5" t="s">
        <v>7</v>
      </c>
      <c r="C4" s="5">
        <v>15.6</v>
      </c>
      <c r="D4" s="6">
        <v>23245</v>
      </c>
      <c r="E4" s="6">
        <v>363000</v>
      </c>
      <c r="F4" s="6">
        <f t="shared" si="0"/>
        <v>18150</v>
      </c>
      <c r="G4" s="6">
        <f t="shared" si="1"/>
        <v>72600</v>
      </c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5">
        <v>4</v>
      </c>
      <c r="B5" s="5" t="s">
        <v>8</v>
      </c>
      <c r="C5" s="5">
        <v>15.8</v>
      </c>
      <c r="D5" s="6">
        <v>22021</v>
      </c>
      <c r="E5" s="6">
        <v>348000</v>
      </c>
      <c r="F5" s="6">
        <f t="shared" si="0"/>
        <v>17400</v>
      </c>
      <c r="G5" s="6">
        <f t="shared" si="1"/>
        <v>69600</v>
      </c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5">
        <v>4</v>
      </c>
      <c r="B6" s="5" t="s">
        <v>9</v>
      </c>
      <c r="C6" s="5">
        <v>15</v>
      </c>
      <c r="D6" s="6">
        <v>22021</v>
      </c>
      <c r="E6" s="6">
        <v>330000</v>
      </c>
      <c r="F6" s="6">
        <f t="shared" si="0"/>
        <v>16500</v>
      </c>
      <c r="G6" s="6">
        <f t="shared" si="1"/>
        <v>66000</v>
      </c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5">
        <v>4</v>
      </c>
      <c r="B7" s="5" t="s">
        <v>10</v>
      </c>
      <c r="C7" s="5">
        <v>15</v>
      </c>
      <c r="D7" s="6">
        <v>22021</v>
      </c>
      <c r="E7" s="6">
        <v>330000</v>
      </c>
      <c r="F7" s="6">
        <f t="shared" si="0"/>
        <v>16500</v>
      </c>
      <c r="G7" s="6">
        <f t="shared" si="1"/>
        <v>66000</v>
      </c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5">
        <v>4</v>
      </c>
      <c r="B8" s="5" t="s">
        <v>11</v>
      </c>
      <c r="C8" s="5">
        <v>15</v>
      </c>
      <c r="D8" s="6">
        <v>22021</v>
      </c>
      <c r="E8" s="6">
        <v>330000</v>
      </c>
      <c r="F8" s="6">
        <f t="shared" si="0"/>
        <v>16500</v>
      </c>
      <c r="G8" s="6">
        <f t="shared" si="1"/>
        <v>66000</v>
      </c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5">
        <v>4</v>
      </c>
      <c r="B9" s="5" t="s">
        <v>12</v>
      </c>
      <c r="C9" s="5">
        <v>15</v>
      </c>
      <c r="D9" s="6">
        <v>22021</v>
      </c>
      <c r="E9" s="6">
        <v>330000</v>
      </c>
      <c r="F9" s="6">
        <f t="shared" si="0"/>
        <v>16500</v>
      </c>
      <c r="G9" s="6">
        <f t="shared" si="1"/>
        <v>66000</v>
      </c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5">
        <v>4</v>
      </c>
      <c r="B10" s="5" t="s">
        <v>13</v>
      </c>
      <c r="C10" s="5">
        <v>15</v>
      </c>
      <c r="D10" s="6">
        <v>22021</v>
      </c>
      <c r="E10" s="6">
        <v>330000</v>
      </c>
      <c r="F10" s="6">
        <f t="shared" si="0"/>
        <v>16500</v>
      </c>
      <c r="G10" s="6">
        <f t="shared" si="1"/>
        <v>66000</v>
      </c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5">
        <v>4</v>
      </c>
      <c r="B11" s="5" t="s">
        <v>14</v>
      </c>
      <c r="C11" s="5">
        <v>12.4</v>
      </c>
      <c r="D11" s="6">
        <v>22021</v>
      </c>
      <c r="E11" s="6">
        <v>273000</v>
      </c>
      <c r="F11" s="6">
        <f t="shared" si="0"/>
        <v>13650</v>
      </c>
      <c r="G11" s="6">
        <f t="shared" si="1"/>
        <v>54600</v>
      </c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5">
        <v>4</v>
      </c>
      <c r="B12" s="5" t="s">
        <v>15</v>
      </c>
      <c r="C12" s="5">
        <v>14.1</v>
      </c>
      <c r="D12" s="6">
        <v>22021</v>
      </c>
      <c r="E12" s="6">
        <v>310000</v>
      </c>
      <c r="F12" s="6">
        <f t="shared" si="0"/>
        <v>15500</v>
      </c>
      <c r="G12" s="6">
        <f t="shared" si="1"/>
        <v>62000</v>
      </c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5">
        <v>4</v>
      </c>
      <c r="B13" s="5" t="s">
        <v>16</v>
      </c>
      <c r="C13" s="5">
        <v>15.6</v>
      </c>
      <c r="D13" s="6">
        <v>22021</v>
      </c>
      <c r="E13" s="6">
        <v>344000</v>
      </c>
      <c r="F13" s="6">
        <f t="shared" si="0"/>
        <v>17200</v>
      </c>
      <c r="G13" s="6">
        <f t="shared" si="1"/>
        <v>68800</v>
      </c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5">
        <v>5</v>
      </c>
      <c r="B14" s="5" t="s">
        <v>17</v>
      </c>
      <c r="C14" s="5">
        <v>15</v>
      </c>
      <c r="D14" s="6">
        <v>22021</v>
      </c>
      <c r="E14" s="6">
        <v>330000</v>
      </c>
      <c r="F14" s="6">
        <f t="shared" si="0"/>
        <v>16500</v>
      </c>
      <c r="G14" s="6">
        <f t="shared" si="1"/>
        <v>66000</v>
      </c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5">
        <v>5</v>
      </c>
      <c r="B15" s="5" t="s">
        <v>18</v>
      </c>
      <c r="C15" s="5">
        <v>15</v>
      </c>
      <c r="D15" s="6">
        <v>22021</v>
      </c>
      <c r="E15" s="6">
        <v>330000</v>
      </c>
      <c r="F15" s="6">
        <f t="shared" si="0"/>
        <v>16500</v>
      </c>
      <c r="G15" s="6">
        <f t="shared" si="1"/>
        <v>66000</v>
      </c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5">
        <v>5</v>
      </c>
      <c r="B16" s="5" t="s">
        <v>19</v>
      </c>
      <c r="C16" s="5">
        <v>15</v>
      </c>
      <c r="D16" s="6">
        <v>22021</v>
      </c>
      <c r="E16" s="6">
        <v>330000</v>
      </c>
      <c r="F16" s="6">
        <f t="shared" si="0"/>
        <v>16500</v>
      </c>
      <c r="G16" s="6">
        <f t="shared" si="1"/>
        <v>66000</v>
      </c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5">
        <v>6</v>
      </c>
      <c r="B17" s="5" t="s">
        <v>20</v>
      </c>
      <c r="C17" s="5">
        <v>15</v>
      </c>
      <c r="D17" s="6">
        <v>22021</v>
      </c>
      <c r="E17" s="6">
        <v>330000</v>
      </c>
      <c r="F17" s="6">
        <f t="shared" si="0"/>
        <v>16500</v>
      </c>
      <c r="G17" s="6">
        <f t="shared" si="1"/>
        <v>66000</v>
      </c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5">
        <v>6</v>
      </c>
      <c r="B18" s="5" t="s">
        <v>21</v>
      </c>
      <c r="C18" s="5">
        <v>15</v>
      </c>
      <c r="D18" s="6">
        <v>22021</v>
      </c>
      <c r="E18" s="6">
        <v>330000</v>
      </c>
      <c r="F18" s="6">
        <f t="shared" si="0"/>
        <v>16500</v>
      </c>
      <c r="G18" s="6">
        <f t="shared" si="1"/>
        <v>66000</v>
      </c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5">
        <v>6</v>
      </c>
      <c r="B19" s="5" t="s">
        <v>22</v>
      </c>
      <c r="C19" s="5">
        <v>15.6</v>
      </c>
      <c r="D19" s="6">
        <v>22021</v>
      </c>
      <c r="E19" s="6">
        <v>344000</v>
      </c>
      <c r="F19" s="6">
        <f t="shared" si="0"/>
        <v>17200</v>
      </c>
      <c r="G19" s="6">
        <f t="shared" si="1"/>
        <v>68800</v>
      </c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5">
        <v>6</v>
      </c>
      <c r="B20" s="5" t="s">
        <v>23</v>
      </c>
      <c r="C20" s="5">
        <v>15</v>
      </c>
      <c r="D20" s="6">
        <v>22021</v>
      </c>
      <c r="E20" s="6">
        <v>330000</v>
      </c>
      <c r="F20" s="6">
        <f t="shared" si="0"/>
        <v>16500</v>
      </c>
      <c r="G20" s="6">
        <f t="shared" si="1"/>
        <v>66000</v>
      </c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5">
        <v>6</v>
      </c>
      <c r="B21" s="5" t="s">
        <v>24</v>
      </c>
      <c r="C21" s="5">
        <v>15.6</v>
      </c>
      <c r="D21" s="6">
        <v>22021</v>
      </c>
      <c r="E21" s="6">
        <v>344000</v>
      </c>
      <c r="F21" s="6">
        <f t="shared" si="0"/>
        <v>17200</v>
      </c>
      <c r="G21" s="6">
        <f t="shared" si="1"/>
        <v>68800</v>
      </c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5">
        <v>6</v>
      </c>
      <c r="B22" s="5" t="s">
        <v>25</v>
      </c>
      <c r="C22" s="5">
        <v>15.6</v>
      </c>
      <c r="D22" s="6">
        <v>22021</v>
      </c>
      <c r="E22" s="6">
        <v>344000</v>
      </c>
      <c r="F22" s="6">
        <f t="shared" si="0"/>
        <v>17200</v>
      </c>
      <c r="G22" s="6">
        <f t="shared" si="1"/>
        <v>68800</v>
      </c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5">
        <v>6</v>
      </c>
      <c r="B23" s="5" t="s">
        <v>26</v>
      </c>
      <c r="C23" s="5">
        <v>15.1</v>
      </c>
      <c r="D23" s="6">
        <v>22021</v>
      </c>
      <c r="E23" s="6">
        <v>333000</v>
      </c>
      <c r="F23" s="6">
        <f t="shared" si="0"/>
        <v>16650</v>
      </c>
      <c r="G23" s="6">
        <f t="shared" si="1"/>
        <v>66600</v>
      </c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5">
        <v>6</v>
      </c>
      <c r="B24" s="5" t="s">
        <v>27</v>
      </c>
      <c r="C24" s="5">
        <v>13.5</v>
      </c>
      <c r="D24" s="6">
        <v>22021</v>
      </c>
      <c r="E24" s="6">
        <v>297000</v>
      </c>
      <c r="F24" s="6">
        <f t="shared" si="0"/>
        <v>14850</v>
      </c>
      <c r="G24" s="6">
        <f t="shared" si="1"/>
        <v>59400</v>
      </c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5">
        <v>6</v>
      </c>
      <c r="B25" s="5" t="s">
        <v>28</v>
      </c>
      <c r="C25" s="5">
        <v>17.100000000000001</v>
      </c>
      <c r="D25" s="6">
        <v>22021</v>
      </c>
      <c r="E25" s="6">
        <v>377000</v>
      </c>
      <c r="F25" s="6">
        <f t="shared" si="0"/>
        <v>18850</v>
      </c>
      <c r="G25" s="6">
        <f t="shared" si="1"/>
        <v>75400</v>
      </c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5">
        <v>6</v>
      </c>
      <c r="B26" s="5" t="s">
        <v>29</v>
      </c>
      <c r="C26" s="5">
        <v>15.8</v>
      </c>
      <c r="D26" s="6">
        <v>22021</v>
      </c>
      <c r="E26" s="6">
        <v>348000</v>
      </c>
      <c r="F26" s="6">
        <f t="shared" si="0"/>
        <v>17400</v>
      </c>
      <c r="G26" s="6">
        <f t="shared" si="1"/>
        <v>69600</v>
      </c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5">
        <v>6</v>
      </c>
      <c r="B27" s="5" t="s">
        <v>30</v>
      </c>
      <c r="C27" s="5">
        <v>15</v>
      </c>
      <c r="D27" s="6">
        <v>22021</v>
      </c>
      <c r="E27" s="6">
        <v>330000</v>
      </c>
      <c r="F27" s="6">
        <f t="shared" si="0"/>
        <v>16500</v>
      </c>
      <c r="G27" s="6">
        <f t="shared" si="1"/>
        <v>66000</v>
      </c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5">
        <v>6</v>
      </c>
      <c r="B28" s="5" t="s">
        <v>31</v>
      </c>
      <c r="C28" s="5">
        <v>15</v>
      </c>
      <c r="D28" s="6">
        <v>22021</v>
      </c>
      <c r="E28" s="6">
        <v>330000</v>
      </c>
      <c r="F28" s="6">
        <f t="shared" si="0"/>
        <v>16500</v>
      </c>
      <c r="G28" s="6">
        <f t="shared" si="1"/>
        <v>66000</v>
      </c>
      <c r="H28" s="10"/>
      <c r="I28" s="10"/>
      <c r="J28" s="10"/>
      <c r="K28" s="10"/>
      <c r="L28" s="10"/>
      <c r="M28" s="10"/>
      <c r="N28" s="10"/>
      <c r="O28" s="10"/>
    </row>
    <row r="29" spans="1:15" x14ac:dyDescent="0.25">
      <c r="A29" s="5">
        <v>6</v>
      </c>
      <c r="B29" s="5" t="s">
        <v>32</v>
      </c>
      <c r="C29" s="5">
        <v>15</v>
      </c>
      <c r="D29" s="6">
        <v>22021</v>
      </c>
      <c r="E29" s="6">
        <v>330000</v>
      </c>
      <c r="F29" s="6">
        <f t="shared" si="0"/>
        <v>16500</v>
      </c>
      <c r="G29" s="6">
        <f t="shared" si="1"/>
        <v>66000</v>
      </c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5">
        <v>6</v>
      </c>
      <c r="B30" s="5" t="s">
        <v>33</v>
      </c>
      <c r="C30" s="5">
        <v>15</v>
      </c>
      <c r="D30" s="6">
        <v>22021</v>
      </c>
      <c r="E30" s="6">
        <v>330000</v>
      </c>
      <c r="F30" s="6">
        <f t="shared" si="0"/>
        <v>16500</v>
      </c>
      <c r="G30" s="6">
        <f t="shared" si="1"/>
        <v>66000</v>
      </c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5">
        <v>6</v>
      </c>
      <c r="B31" s="5" t="s">
        <v>34</v>
      </c>
      <c r="C31" s="5">
        <v>15</v>
      </c>
      <c r="D31" s="6">
        <v>22021</v>
      </c>
      <c r="E31" s="6">
        <v>330000</v>
      </c>
      <c r="F31" s="6">
        <f t="shared" si="0"/>
        <v>16500</v>
      </c>
      <c r="G31" s="6">
        <f t="shared" si="1"/>
        <v>66000</v>
      </c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5">
        <v>6</v>
      </c>
      <c r="B32" s="5" t="s">
        <v>35</v>
      </c>
      <c r="C32" s="5">
        <v>15</v>
      </c>
      <c r="D32" s="6">
        <v>22021</v>
      </c>
      <c r="E32" s="6">
        <v>330000</v>
      </c>
      <c r="F32" s="6">
        <f t="shared" si="0"/>
        <v>16500</v>
      </c>
      <c r="G32" s="6">
        <f t="shared" si="1"/>
        <v>66000</v>
      </c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5">
        <v>6</v>
      </c>
      <c r="B33" s="5" t="s">
        <v>36</v>
      </c>
      <c r="C33" s="5">
        <v>15</v>
      </c>
      <c r="D33" s="6">
        <v>22021</v>
      </c>
      <c r="E33" s="6">
        <v>330000</v>
      </c>
      <c r="F33" s="6">
        <f t="shared" si="0"/>
        <v>16500</v>
      </c>
      <c r="G33" s="6">
        <f t="shared" si="1"/>
        <v>66000</v>
      </c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5">
        <v>6</v>
      </c>
      <c r="B34" s="5" t="s">
        <v>37</v>
      </c>
      <c r="C34" s="5">
        <v>15</v>
      </c>
      <c r="D34" s="6">
        <v>22021</v>
      </c>
      <c r="E34" s="6">
        <v>330000</v>
      </c>
      <c r="F34" s="6">
        <f t="shared" si="0"/>
        <v>16500</v>
      </c>
      <c r="G34" s="6">
        <f t="shared" si="1"/>
        <v>66000</v>
      </c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5">
        <v>6</v>
      </c>
      <c r="B35" s="5" t="s">
        <v>38</v>
      </c>
      <c r="C35" s="5">
        <v>15</v>
      </c>
      <c r="D35" s="6">
        <v>22021</v>
      </c>
      <c r="E35" s="6">
        <v>330000</v>
      </c>
      <c r="F35" s="6">
        <f t="shared" si="0"/>
        <v>16500</v>
      </c>
      <c r="G35" s="6">
        <f t="shared" si="1"/>
        <v>66000</v>
      </c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5">
        <v>6</v>
      </c>
      <c r="B36" s="5" t="s">
        <v>39</v>
      </c>
      <c r="C36" s="5">
        <v>15</v>
      </c>
      <c r="D36" s="6">
        <v>22021</v>
      </c>
      <c r="E36" s="6">
        <v>330000</v>
      </c>
      <c r="F36" s="6">
        <f t="shared" si="0"/>
        <v>16500</v>
      </c>
      <c r="G36" s="6">
        <f t="shared" si="1"/>
        <v>66000</v>
      </c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5">
        <v>6</v>
      </c>
      <c r="B37" s="5" t="s">
        <v>40</v>
      </c>
      <c r="C37" s="5">
        <v>15</v>
      </c>
      <c r="D37" s="6">
        <v>22021</v>
      </c>
      <c r="E37" s="6">
        <v>330000</v>
      </c>
      <c r="F37" s="6">
        <f t="shared" si="0"/>
        <v>16500</v>
      </c>
      <c r="G37" s="6">
        <f t="shared" si="1"/>
        <v>66000</v>
      </c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5">
        <v>6</v>
      </c>
      <c r="B38" s="5" t="s">
        <v>41</v>
      </c>
      <c r="C38" s="5">
        <v>15</v>
      </c>
      <c r="D38" s="6">
        <v>22021</v>
      </c>
      <c r="E38" s="6">
        <v>330000</v>
      </c>
      <c r="F38" s="6">
        <f t="shared" si="0"/>
        <v>16500</v>
      </c>
      <c r="G38" s="6">
        <f t="shared" si="1"/>
        <v>66000</v>
      </c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A39" s="5">
        <v>6</v>
      </c>
      <c r="B39" s="5" t="s">
        <v>42</v>
      </c>
      <c r="C39" s="5">
        <v>15</v>
      </c>
      <c r="D39" s="6">
        <v>22021</v>
      </c>
      <c r="E39" s="6">
        <v>330000</v>
      </c>
      <c r="F39" s="6">
        <f t="shared" si="0"/>
        <v>16500</v>
      </c>
      <c r="G39" s="6">
        <f t="shared" si="1"/>
        <v>66000</v>
      </c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5">
        <v>6</v>
      </c>
      <c r="B40" s="5" t="s">
        <v>43</v>
      </c>
      <c r="C40" s="5">
        <v>15</v>
      </c>
      <c r="D40" s="6">
        <v>22021</v>
      </c>
      <c r="E40" s="6">
        <v>330000</v>
      </c>
      <c r="F40" s="6">
        <f t="shared" si="0"/>
        <v>16500</v>
      </c>
      <c r="G40" s="6">
        <f t="shared" si="1"/>
        <v>66000</v>
      </c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5">
        <v>6</v>
      </c>
      <c r="B41" s="5" t="s">
        <v>44</v>
      </c>
      <c r="C41" s="5">
        <v>15</v>
      </c>
      <c r="D41" s="6">
        <v>22021</v>
      </c>
      <c r="E41" s="6">
        <v>330000</v>
      </c>
      <c r="F41" s="6">
        <f t="shared" si="0"/>
        <v>16500</v>
      </c>
      <c r="G41" s="6">
        <f t="shared" si="1"/>
        <v>66000</v>
      </c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5">
        <v>6</v>
      </c>
      <c r="B42" s="5" t="s">
        <v>45</v>
      </c>
      <c r="C42" s="5">
        <v>15.6</v>
      </c>
      <c r="D42" s="6">
        <v>22021</v>
      </c>
      <c r="E42" s="6">
        <v>344000</v>
      </c>
      <c r="F42" s="6">
        <f t="shared" si="0"/>
        <v>17200</v>
      </c>
      <c r="G42" s="6">
        <f t="shared" si="1"/>
        <v>68800</v>
      </c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5">
        <v>6</v>
      </c>
      <c r="B43" s="5" t="s">
        <v>46</v>
      </c>
      <c r="C43" s="5">
        <v>15.6</v>
      </c>
      <c r="D43" s="6">
        <v>22021</v>
      </c>
      <c r="E43" s="6">
        <v>344000</v>
      </c>
      <c r="F43" s="6">
        <f t="shared" si="0"/>
        <v>17200</v>
      </c>
      <c r="G43" s="6">
        <f t="shared" si="1"/>
        <v>68800</v>
      </c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5">
        <v>6</v>
      </c>
      <c r="B44" s="5" t="s">
        <v>47</v>
      </c>
      <c r="C44" s="5">
        <v>15</v>
      </c>
      <c r="D44" s="6">
        <v>22021</v>
      </c>
      <c r="E44" s="6">
        <v>330000</v>
      </c>
      <c r="F44" s="6">
        <f t="shared" si="0"/>
        <v>16500</v>
      </c>
      <c r="G44" s="6">
        <f t="shared" si="1"/>
        <v>66000</v>
      </c>
      <c r="H44" s="10"/>
      <c r="I44" s="10"/>
      <c r="J44" s="10"/>
      <c r="K44" s="10"/>
      <c r="L44" s="10"/>
      <c r="M44" s="10"/>
      <c r="N44" s="10"/>
      <c r="O44" s="10"/>
    </row>
  </sheetData>
  <mergeCells count="14">
    <mergeCell ref="H3:I44"/>
    <mergeCell ref="J3:K44"/>
    <mergeCell ref="L3:M44"/>
    <mergeCell ref="N3:O44"/>
    <mergeCell ref="G1:G2"/>
    <mergeCell ref="H1:I2"/>
    <mergeCell ref="J1:K2"/>
    <mergeCell ref="L1:M2"/>
    <mergeCell ref="N1:O2"/>
    <mergeCell ref="C1:C2"/>
    <mergeCell ref="B1:B2"/>
    <mergeCell ref="A1:A2"/>
    <mergeCell ref="D1:E1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ГО и ЧС-ОТ</cp:lastModifiedBy>
  <cp:lastPrinted>2022-10-12T08:46:35Z</cp:lastPrinted>
  <dcterms:created xsi:type="dcterms:W3CDTF">2021-02-26T06:28:19Z</dcterms:created>
  <dcterms:modified xsi:type="dcterms:W3CDTF">2022-10-28T07:50:48Z</dcterms:modified>
</cp:coreProperties>
</file>